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QIASBSSRV\Users-Profiles$\mbertrand\Desktop\"/>
    </mc:Choice>
  </mc:AlternateContent>
  <bookViews>
    <workbookView xWindow="2676" yWindow="816" windowWidth="25596" windowHeight="16704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J14" i="1"/>
  <c r="I8" i="1"/>
  <c r="J8" i="1"/>
  <c r="I7" i="1"/>
  <c r="J7" i="1"/>
  <c r="I11" i="1"/>
  <c r="J11" i="1"/>
  <c r="I5" i="1"/>
  <c r="J5" i="1"/>
  <c r="I13" i="1"/>
  <c r="J13" i="1"/>
  <c r="I10" i="1"/>
  <c r="J10" i="1"/>
  <c r="I3" i="1"/>
  <c r="J3" i="1"/>
  <c r="I9" i="1"/>
  <c r="J9" i="1"/>
  <c r="I4" i="1"/>
  <c r="I15" i="1"/>
  <c r="I2" i="1"/>
  <c r="I6" i="1"/>
  <c r="I12" i="1"/>
  <c r="I16" i="1"/>
  <c r="B16" i="1"/>
  <c r="J16" i="1"/>
  <c r="J4" i="1"/>
  <c r="J15" i="1"/>
  <c r="J12" i="1"/>
  <c r="J2" i="1"/>
  <c r="J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<sst xmlns="http://schemas.openxmlformats.org/spreadsheetml/2006/main" count="23" uniqueCount="23">
  <si>
    <t xml:space="preserve">Arctic Bay </t>
  </si>
  <si>
    <t xml:space="preserve">Cape Dorset  </t>
  </si>
  <si>
    <t xml:space="preserve">Clyde River  </t>
  </si>
  <si>
    <t xml:space="preserve">Grise Fiord </t>
  </si>
  <si>
    <t xml:space="preserve">Hall Beach </t>
  </si>
  <si>
    <t xml:space="preserve">Igloolik </t>
  </si>
  <si>
    <t xml:space="preserve">Iqaluit </t>
  </si>
  <si>
    <t xml:space="preserve">Kimmirut </t>
  </si>
  <si>
    <t xml:space="preserve">Pangnirtung </t>
  </si>
  <si>
    <t xml:space="preserve">Pond Inlet </t>
  </si>
  <si>
    <t xml:space="preserve">Qikitarjuaq </t>
  </si>
  <si>
    <t xml:space="preserve">Resolute Bay </t>
  </si>
  <si>
    <t>Sanikiluaq</t>
  </si>
  <si>
    <t>Ottawa</t>
  </si>
  <si>
    <t>Mikidjuk Akavak</t>
  </si>
  <si>
    <t>Larry Audlaluk</t>
  </si>
  <si>
    <t>Meeka Kilabuk</t>
  </si>
  <si>
    <t>Total</t>
  </si>
  <si>
    <t>Number of Eligible Voters</t>
  </si>
  <si>
    <t>Pauloosie(PJ) Akeegok</t>
  </si>
  <si>
    <t>Pauloosie Keeyota</t>
  </si>
  <si>
    <t>Jerry Natanine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</si>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</sst>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5" sqref="G5"/>
    </sheetView>
  </sheetViews>
  <sheetFormatPr defaultColWidth="11.19921875" defaultRowHeight="15.6" x14ac:dyDescent="0.3"/>
  <cols>
    <col min="1" max="1" width="18.796875" style="3" customWidth="1"/>
    <col min="2" max="2" width="13.69921875" customWidth="1"/>
    <col min="3" max="3" width="18" customWidth="1"/>
    <col min="4" max="4" width="20.19921875" customWidth="1"/>
    <col min="5" max="5" width="15.5" customWidth="1"/>
    <col min="6" max="6" width="17.296875" customWidth="1"/>
    <col min="7" max="7" width="15.5" customWidth="1"/>
    <col min="8" max="8" width="13.5" customWidth="1"/>
    <col min="9" max="9" width="10.796875" customWidth="1"/>
  </cols>
  <sheetData>
    <row r="1" spans="1:10" s="3" customFormat="1" ht="31.2" x14ac:dyDescent="0.3">
      <c r="A1" s="2"/>
      <c r="B1" s="10" t="s">
        <v>18</v>
      </c>
      <c r="C1" s="8" t="s">
        <v>14</v>
      </c>
      <c r="D1" s="8" t="s">
        <v>19</v>
      </c>
      <c r="E1" s="8" t="s">
        <v>15</v>
      </c>
      <c r="F1" s="8" t="s">
        <v>20</v>
      </c>
      <c r="G1" s="8" t="s">
        <v>16</v>
      </c>
      <c r="H1" s="8" t="s">
        <v>21</v>
      </c>
      <c r="I1" s="9" t="s">
        <v>17</v>
      </c>
      <c r="J1" s="3" t="s">
        <v>22</v>
      </c>
    </row>
    <row r="2" spans="1:10" x14ac:dyDescent="0.3">
      <c r="A2" s="4" t="s">
        <v>0</v>
      </c>
      <c r="B2" s="11">
        <v>505</v>
      </c>
      <c r="C2" s="11">
        <v>3</v>
      </c>
      <c r="D2" s="11">
        <v>100</v>
      </c>
      <c r="E2" s="11">
        <v>31</v>
      </c>
      <c r="F2" s="11">
        <v>11</v>
      </c>
      <c r="G2" s="11">
        <v>30</v>
      </c>
      <c r="H2" s="11">
        <v>18</v>
      </c>
      <c r="I2" s="11">
        <f t="shared" ref="I2:I15" si="0">SUM(C2:H2)</f>
        <v>193</v>
      </c>
      <c r="J2" s="12">
        <f t="shared" ref="J2:J16" si="1">I2/B2</f>
        <v>0.38217821782178218</v>
      </c>
    </row>
    <row r="3" spans="1:10" x14ac:dyDescent="0.3">
      <c r="A3" s="5" t="s">
        <v>1</v>
      </c>
      <c r="B3" s="11">
        <v>881</v>
      </c>
      <c r="C3" s="11">
        <v>107</v>
      </c>
      <c r="D3" s="11">
        <v>28</v>
      </c>
      <c r="E3" s="11">
        <v>35</v>
      </c>
      <c r="F3" s="11">
        <v>9</v>
      </c>
      <c r="G3" s="11">
        <v>6</v>
      </c>
      <c r="H3" s="11">
        <v>6</v>
      </c>
      <c r="I3" s="11">
        <f t="shared" si="0"/>
        <v>191</v>
      </c>
      <c r="J3" s="12">
        <f t="shared" si="1"/>
        <v>0.21679909194097616</v>
      </c>
    </row>
    <row r="4" spans="1:10" x14ac:dyDescent="0.3">
      <c r="A4" s="5" t="s">
        <v>2</v>
      </c>
      <c r="B4" s="11">
        <v>614</v>
      </c>
      <c r="C4" s="11">
        <v>39</v>
      </c>
      <c r="D4" s="11">
        <v>13</v>
      </c>
      <c r="E4" s="11">
        <v>24</v>
      </c>
      <c r="F4" s="11">
        <v>17</v>
      </c>
      <c r="G4" s="11">
        <v>8</v>
      </c>
      <c r="H4" s="11">
        <v>88</v>
      </c>
      <c r="I4" s="11">
        <f t="shared" si="0"/>
        <v>189</v>
      </c>
      <c r="J4" s="12">
        <f t="shared" si="1"/>
        <v>0.30781758957654726</v>
      </c>
    </row>
    <row r="5" spans="1:10" x14ac:dyDescent="0.3">
      <c r="A5" s="5" t="s">
        <v>3</v>
      </c>
      <c r="B5" s="11">
        <v>84</v>
      </c>
      <c r="C5" s="11">
        <v>0</v>
      </c>
      <c r="D5" s="11">
        <v>33</v>
      </c>
      <c r="E5" s="11">
        <v>16</v>
      </c>
      <c r="F5" s="11">
        <v>6</v>
      </c>
      <c r="G5" s="11">
        <v>3</v>
      </c>
      <c r="H5" s="11">
        <v>1</v>
      </c>
      <c r="I5" s="11">
        <f t="shared" si="0"/>
        <v>59</v>
      </c>
      <c r="J5" s="12">
        <f t="shared" si="1"/>
        <v>0.70238095238095233</v>
      </c>
    </row>
    <row r="6" spans="1:10" x14ac:dyDescent="0.3">
      <c r="A6" s="5" t="s">
        <v>4</v>
      </c>
      <c r="B6" s="11">
        <v>455</v>
      </c>
      <c r="C6" s="11">
        <v>83</v>
      </c>
      <c r="D6" s="11">
        <v>11</v>
      </c>
      <c r="E6" s="11">
        <v>20</v>
      </c>
      <c r="F6" s="11">
        <v>16</v>
      </c>
      <c r="G6" s="11">
        <v>12</v>
      </c>
      <c r="H6" s="11">
        <v>12</v>
      </c>
      <c r="I6" s="11">
        <f t="shared" si="0"/>
        <v>154</v>
      </c>
      <c r="J6" s="12">
        <f t="shared" si="1"/>
        <v>0.33846153846153848</v>
      </c>
    </row>
    <row r="7" spans="1:10" x14ac:dyDescent="0.3">
      <c r="A7" s="5" t="s">
        <v>5</v>
      </c>
      <c r="B7" s="11">
        <v>1082</v>
      </c>
      <c r="C7" s="11">
        <v>123</v>
      </c>
      <c r="D7" s="11">
        <v>49</v>
      </c>
      <c r="E7" s="11">
        <v>90</v>
      </c>
      <c r="F7" s="11">
        <v>26</v>
      </c>
      <c r="G7" s="11">
        <v>29</v>
      </c>
      <c r="H7" s="11">
        <v>25</v>
      </c>
      <c r="I7" s="11">
        <f t="shared" si="0"/>
        <v>342</v>
      </c>
      <c r="J7" s="12">
        <f t="shared" si="1"/>
        <v>0.31608133086876156</v>
      </c>
    </row>
    <row r="8" spans="1:10" x14ac:dyDescent="0.3">
      <c r="A8" s="5" t="s">
        <v>6</v>
      </c>
      <c r="B8" s="11">
        <v>3006</v>
      </c>
      <c r="C8" s="11">
        <v>133</v>
      </c>
      <c r="D8" s="11">
        <v>335</v>
      </c>
      <c r="E8" s="11">
        <v>121</v>
      </c>
      <c r="F8" s="11">
        <v>65</v>
      </c>
      <c r="G8" s="11">
        <v>117</v>
      </c>
      <c r="H8" s="11">
        <v>82</v>
      </c>
      <c r="I8" s="11">
        <f t="shared" si="0"/>
        <v>853</v>
      </c>
      <c r="J8" s="12">
        <f t="shared" si="1"/>
        <v>0.28376580172987359</v>
      </c>
    </row>
    <row r="9" spans="1:10" x14ac:dyDescent="0.3">
      <c r="A9" s="5" t="s">
        <v>7</v>
      </c>
      <c r="B9" s="11">
        <v>270</v>
      </c>
      <c r="C9" s="11">
        <v>21</v>
      </c>
      <c r="D9" s="11">
        <v>36</v>
      </c>
      <c r="E9" s="11">
        <v>29</v>
      </c>
      <c r="F9" s="11">
        <v>14</v>
      </c>
      <c r="G9" s="11">
        <v>1</v>
      </c>
      <c r="H9" s="11">
        <v>10</v>
      </c>
      <c r="I9" s="11">
        <f t="shared" si="0"/>
        <v>111</v>
      </c>
      <c r="J9" s="12">
        <f t="shared" si="1"/>
        <v>0.41111111111111109</v>
      </c>
    </row>
    <row r="10" spans="1:10" x14ac:dyDescent="0.3">
      <c r="A10" s="5" t="s">
        <v>8</v>
      </c>
      <c r="B10" s="11">
        <v>891</v>
      </c>
      <c r="C10" s="11">
        <v>109</v>
      </c>
      <c r="D10" s="11">
        <v>25</v>
      </c>
      <c r="E10" s="11">
        <v>50</v>
      </c>
      <c r="F10" s="11">
        <v>79</v>
      </c>
      <c r="G10" s="11">
        <v>29</v>
      </c>
      <c r="H10" s="11">
        <v>17</v>
      </c>
      <c r="I10" s="11">
        <f t="shared" si="0"/>
        <v>309</v>
      </c>
      <c r="J10" s="12">
        <f t="shared" si="1"/>
        <v>0.34680134680134678</v>
      </c>
    </row>
    <row r="11" spans="1:10" x14ac:dyDescent="0.3">
      <c r="A11" s="5" t="s">
        <v>9</v>
      </c>
      <c r="B11" s="11">
        <v>958</v>
      </c>
      <c r="C11" s="11">
        <v>93</v>
      </c>
      <c r="D11" s="11">
        <v>36</v>
      </c>
      <c r="E11" s="11">
        <v>40</v>
      </c>
      <c r="F11" s="11">
        <v>22</v>
      </c>
      <c r="G11" s="11">
        <v>34</v>
      </c>
      <c r="H11" s="11">
        <v>49</v>
      </c>
      <c r="I11" s="11">
        <f t="shared" si="0"/>
        <v>274</v>
      </c>
      <c r="J11" s="12">
        <f t="shared" si="1"/>
        <v>0.28601252609603339</v>
      </c>
    </row>
    <row r="12" spans="1:10" x14ac:dyDescent="0.3">
      <c r="A12" s="5" t="s">
        <v>10</v>
      </c>
      <c r="B12" s="11">
        <v>378</v>
      </c>
      <c r="C12" s="11">
        <v>18</v>
      </c>
      <c r="D12" s="11">
        <v>7</v>
      </c>
      <c r="E12" s="11">
        <v>15</v>
      </c>
      <c r="F12" s="11">
        <v>100</v>
      </c>
      <c r="G12" s="11">
        <v>10</v>
      </c>
      <c r="H12" s="11">
        <v>7</v>
      </c>
      <c r="I12" s="11">
        <f t="shared" si="0"/>
        <v>157</v>
      </c>
      <c r="J12" s="12">
        <f t="shared" si="1"/>
        <v>0.41534391534391535</v>
      </c>
    </row>
    <row r="13" spans="1:10" x14ac:dyDescent="0.3">
      <c r="A13" s="5" t="s">
        <v>11</v>
      </c>
      <c r="B13" s="11">
        <v>122</v>
      </c>
      <c r="C13" s="11">
        <v>0</v>
      </c>
      <c r="D13" s="11">
        <v>17</v>
      </c>
      <c r="E13" s="11">
        <v>15</v>
      </c>
      <c r="F13" s="11">
        <v>3</v>
      </c>
      <c r="G13" s="11">
        <v>6</v>
      </c>
      <c r="H13" s="11">
        <v>8</v>
      </c>
      <c r="I13" s="11">
        <f t="shared" si="0"/>
        <v>49</v>
      </c>
      <c r="J13" s="12">
        <f t="shared" si="1"/>
        <v>0.40163934426229508</v>
      </c>
    </row>
    <row r="14" spans="1:10" x14ac:dyDescent="0.3">
      <c r="A14" s="5" t="s">
        <v>12</v>
      </c>
      <c r="B14" s="11">
        <v>549</v>
      </c>
      <c r="C14" s="11">
        <v>11</v>
      </c>
      <c r="D14" s="11">
        <v>38</v>
      </c>
      <c r="E14" s="11">
        <v>151</v>
      </c>
      <c r="F14" s="11">
        <v>27</v>
      </c>
      <c r="G14" s="11">
        <v>32</v>
      </c>
      <c r="H14" s="11">
        <v>15</v>
      </c>
      <c r="I14" s="11">
        <f t="shared" si="0"/>
        <v>274</v>
      </c>
      <c r="J14" s="12">
        <f t="shared" si="1"/>
        <v>0.49908925318761382</v>
      </c>
    </row>
    <row r="15" spans="1:10" x14ac:dyDescent="0.3">
      <c r="A15" s="6" t="s">
        <v>13</v>
      </c>
      <c r="B15" s="11">
        <v>560</v>
      </c>
      <c r="C15" s="11">
        <v>18</v>
      </c>
      <c r="D15" s="11">
        <v>27</v>
      </c>
      <c r="E15" s="11">
        <v>20</v>
      </c>
      <c r="F15" s="11">
        <v>11</v>
      </c>
      <c r="G15" s="11">
        <v>14</v>
      </c>
      <c r="H15" s="11">
        <v>24</v>
      </c>
      <c r="I15" s="11">
        <f t="shared" si="0"/>
        <v>114</v>
      </c>
      <c r="J15" s="12">
        <f t="shared" si="1"/>
        <v>0.20357142857142857</v>
      </c>
    </row>
    <row r="16" spans="1:10" x14ac:dyDescent="0.3">
      <c r="B16">
        <f t="shared" ref="B16:I16" si="2">SUM(B2:B15)</f>
        <v>10355</v>
      </c>
      <c r="C16">
        <f t="shared" si="2"/>
        <v>758</v>
      </c>
      <c r="D16">
        <f t="shared" si="2"/>
        <v>755</v>
      </c>
      <c r="E16">
        <f t="shared" si="2"/>
        <v>657</v>
      </c>
      <c r="F16">
        <f t="shared" si="2"/>
        <v>406</v>
      </c>
      <c r="G16">
        <f t="shared" si="2"/>
        <v>331</v>
      </c>
      <c r="H16">
        <f t="shared" si="2"/>
        <v>362</v>
      </c>
      <c r="I16">
        <f t="shared" si="2"/>
        <v>3269</v>
      </c>
      <c r="J16" s="12">
        <f t="shared" si="1"/>
        <v>0.31569290197971994</v>
      </c>
    </row>
    <row r="20" spans="1:2" x14ac:dyDescent="0.3">
      <c r="B20" s="1"/>
    </row>
    <row r="21" spans="1:2" x14ac:dyDescent="0.3">
      <c r="A21" s="7"/>
    </row>
    <row r="22" spans="1:2" x14ac:dyDescent="0.3">
      <c r="A22" s="7"/>
    </row>
    <row r="23" spans="1:2" x14ac:dyDescent="0.3">
      <c r="A23" s="7"/>
    </row>
    <row r="24" spans="1:2" x14ac:dyDescent="0.3">
      <c r="A24" s="7"/>
    </row>
    <row r="25" spans="1:2" x14ac:dyDescent="0.3">
      <c r="A25" s="7"/>
    </row>
    <row r="26" spans="1:2" x14ac:dyDescent="0.3">
      <c r="A26" s="7"/>
    </row>
    <row r="27" spans="1:2" x14ac:dyDescent="0.3">
      <c r="A27" s="7"/>
    </row>
    <row r="28" spans="1:2" x14ac:dyDescent="0.3">
      <c r="A28" s="7"/>
    </row>
    <row r="29" spans="1:2" x14ac:dyDescent="0.3">
      <c r="A29" s="7"/>
    </row>
    <row r="30" spans="1:2" x14ac:dyDescent="0.3">
      <c r="A30" s="7"/>
    </row>
    <row r="31" spans="1:2" x14ac:dyDescent="0.3">
      <c r="A31" s="7"/>
    </row>
    <row r="32" spans="1:2" x14ac:dyDescent="0.3">
      <c r="A32" s="7"/>
    </row>
    <row r="33" spans="1:1" x14ac:dyDescent="0.3">
      <c r="A33" s="7"/>
    </row>
    <row r="34" spans="1:1" x14ac:dyDescent="0.3">
      <c r="A34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ayaya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Roberts</dc:creator>
  <cp:lastModifiedBy>Maude Bertrand</cp:lastModifiedBy>
  <dcterms:created xsi:type="dcterms:W3CDTF">2014-12-09T00:30:53Z</dcterms:created>
  <dcterms:modified xsi:type="dcterms:W3CDTF">2014-12-09T18:50:52Z</dcterms:modified>
</cp:coreProperties>
</file>